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filterPrivacy="1"/>
  <xr:revisionPtr revIDLastSave="0" documentId="8_{19902F3C-3B38-4580-9E4F-B96508ACF572}" xr6:coauthVersionLast="47" xr6:coauthVersionMax="47" xr10:uidLastSave="{00000000-0000-0000-0000-000000000000}"/>
  <bookViews>
    <workbookView xWindow="28680" yWindow="-120" windowWidth="29040" windowHeight="15720" xr2:uid="{00000000-000D-0000-FFFF-FFFF00000000}"/>
  </bookViews>
  <sheets>
    <sheet name="Award Criteria &amp; Final Ranking" sheetId="1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16" l="1"/>
  <c r="F9" i="16"/>
  <c r="B10" i="16" l="1"/>
  <c r="B13" i="16" s="1"/>
  <c r="C13" i="16" l="1"/>
  <c r="G10" i="16" s="1"/>
  <c r="G9" i="16"/>
  <c r="H9" i="16" l="1"/>
  <c r="H10" i="16"/>
  <c r="C9" i="16"/>
</calcChain>
</file>

<file path=xl/sharedStrings.xml><?xml version="1.0" encoding="utf-8"?>
<sst xmlns="http://schemas.openxmlformats.org/spreadsheetml/2006/main" count="19" uniqueCount="18">
  <si>
    <t>Mini-competition Competition for the provision of Mobile Phone Signal Blocking Pouches, Hand Held and Wall mounted unlocking devices which was performed under the Multi-supplier Framework Agreement for the supply of Mobile Phone Signal Blocking Pouches CFT 5876455</t>
  </si>
  <si>
    <t xml:space="preserve">Instructions:
1. Insert companies' names into row 11 
2. Insert cost values in yellow boxes for each Tenderer (row 12)
3. When all the prices quoted are inserted the marks will be automatically calculated
4. The company with the highest score is the successful Tenderer. </t>
  </si>
  <si>
    <t>Notes: 
1. Notify both Tenderers of the result of the competition; see template letters on https://www.spu.ie/mobile-phone-storage-solutions/
2. The standstill period runs for 7 calendar days from the day after the award decision is received by Tenderers
3. The reasons for the award should be based on their relative performance against the stated evaluation criteria</t>
  </si>
  <si>
    <t>Award Criteria</t>
  </si>
  <si>
    <t>Final Ranking &amp; Sign Off</t>
  </si>
  <si>
    <t>Cost Criterion</t>
  </si>
  <si>
    <t>Maximum Marks</t>
  </si>
  <si>
    <t>Weighting</t>
  </si>
  <si>
    <t>Total Final Score</t>
  </si>
  <si>
    <t>Ranking</t>
  </si>
  <si>
    <t xml:space="preserve">Max Points Available:  </t>
  </si>
  <si>
    <t xml:space="preserve">Lowest Price Proposed:  </t>
  </si>
  <si>
    <t>Tenderers:</t>
  </si>
  <si>
    <t>Insert Name of Supplier 01</t>
  </si>
  <si>
    <t>Insert Name of Supplier 02</t>
  </si>
  <si>
    <t>Fees Proposed 
Instructions: insert cost proposed by each company into the yellow cells</t>
  </si>
  <si>
    <t>Signature of Evaluation team members.</t>
  </si>
  <si>
    <t>No. Marks Awarded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</si>
</sst>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5">
    <font>
      <sz val="10"/>
      <name val="Arial"/>
    </font>
    <font>
      <sz val="11"/>
      <color theme="1"/>
      <name val="Calibri"/>
      <family val="2"/>
      <scheme val="minor"/>
    </font>
    <font>
      <sz val="11"/>
      <color theme="1"/>
      <name val="Calibri"/>
      <family val="2"/>
      <scheme val="minor"/>
    </font>
    <font>
      <sz val="10"/>
      <name val="Arial"/>
      <family val="2"/>
    </font>
    <font>
      <sz val="10"/>
      <name val="Times New Roman"/>
      <family val="1"/>
    </font>
    <font>
      <b/>
      <sz val="11"/>
      <name val="Calibri"/>
      <family val="2"/>
      <scheme val="minor"/>
    </font>
    <font>
      <sz val="11"/>
      <name val="Calibri"/>
      <family val="2"/>
      <scheme val="minor"/>
    </font>
    <font>
      <sz val="11"/>
      <color rgb="FF000000"/>
      <name val="Calibri"/>
      <family val="2"/>
    </font>
    <font>
      <b/>
      <sz val="11"/>
      <color rgb="FF000000"/>
      <name val="Calibri"/>
      <family val="2"/>
      <scheme val="minor"/>
    </font>
    <font>
      <sz val="10"/>
      <color rgb="FF000000"/>
      <name val="Arial"/>
      <family val="2"/>
    </font>
    <font>
      <sz val="10"/>
      <name val="Arial"/>
      <family val="2"/>
    </font>
    <font>
      <sz val="12"/>
      <name val="Calibri"/>
      <family val="2"/>
      <scheme val="minor"/>
    </font>
    <font>
      <b/>
      <sz val="20"/>
      <color rgb="FF000000"/>
      <name val="Calibri"/>
      <family val="2"/>
      <scheme val="minor"/>
    </font>
    <font>
      <b/>
      <sz val="14"/>
      <name val="Calibri"/>
      <family val="2"/>
      <scheme val="minor"/>
    </font>
    <font>
      <b/>
      <sz val="14"/>
      <color rgb="FF000000"/>
      <name val="Calibri"/>
      <family val="2"/>
      <scheme val="minor"/>
    </font>
    <font>
      <sz val="14"/>
      <color rgb="FF000000"/>
      <name val="Calibri"/>
      <family val="2"/>
    </font>
    <font>
      <b/>
      <sz val="16"/>
      <name val="Calibri"/>
      <family val="2"/>
      <scheme val="minor"/>
    </font>
    <font>
      <b/>
      <sz val="16"/>
      <color rgb="FFC00000"/>
      <name val="Calibri"/>
      <family val="2"/>
      <scheme val="minor"/>
    </font>
    <font>
      <b/>
      <i/>
      <sz val="16"/>
      <color rgb="FFFF0000"/>
      <name val="Calibri"/>
      <family val="2"/>
      <scheme val="minor"/>
    </font>
    <font>
      <b/>
      <i/>
      <sz val="16"/>
      <name val="Calibri"/>
      <family val="2"/>
      <scheme val="minor"/>
    </font>
    <font>
      <b/>
      <sz val="12"/>
      <color rgb="FF000000"/>
      <name val="Calibri"/>
      <family val="2"/>
      <scheme val="minor"/>
    </font>
    <font>
      <b/>
      <sz val="14"/>
      <name val="Calibri"/>
      <family val="2"/>
    </font>
    <font>
      <b/>
      <sz val="18"/>
      <name val="Arial"/>
      <family val="2"/>
    </font>
    <font>
      <u/>
      <sz val="10"/>
      <color theme="10"/>
      <name val="Arial"/>
      <family val="2"/>
    </font>
    <font>
      <b/>
      <i/>
      <sz val="14"/>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rgb="FFFFFF00"/>
      </patternFill>
    </fill>
    <fill>
      <patternFill patternType="solid">
        <fgColor theme="8" tint="0.79998168889431442"/>
        <bgColor rgb="FFDDEBF7"/>
      </patternFill>
    </fill>
    <fill>
      <patternFill patternType="solid">
        <fgColor theme="8" tint="0.79998168889431442"/>
        <bgColor rgb="FFFFE699"/>
      </patternFill>
    </fill>
    <fill>
      <patternFill patternType="solid">
        <fgColor rgb="FF66FF6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theme="8" tint="0.59999389629810485"/>
        <bgColor rgb="FFD6DCE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s>
  <cellStyleXfs count="9">
    <xf numFmtId="0" fontId="0" fillId="0" borderId="0"/>
    <xf numFmtId="0" fontId="3" fillId="0" borderId="0"/>
    <xf numFmtId="0" fontId="2" fillId="0" borderId="0"/>
    <xf numFmtId="0" fontId="7" fillId="0" borderId="0"/>
    <xf numFmtId="0" fontId="9" fillId="0" borderId="0" applyNumberFormat="0" applyBorder="0" applyProtection="0"/>
    <xf numFmtId="9" fontId="10" fillId="0" borderId="0" applyFont="0" applyFill="0" applyBorder="0" applyAlignment="0" applyProtection="0"/>
    <xf numFmtId="0" fontId="1" fillId="0" borderId="0"/>
    <xf numFmtId="9" fontId="1" fillId="0" borderId="0" applyFont="0" applyFill="0" applyBorder="0" applyAlignment="0" applyProtection="0"/>
    <xf numFmtId="0" fontId="23" fillId="0" borderId="0" applyNumberFormat="0" applyFill="0" applyBorder="0" applyAlignment="0" applyProtection="0"/>
  </cellStyleXfs>
  <cellXfs count="59">
    <xf numFmtId="0" fontId="0" fillId="0" borderId="0" xfId="0"/>
    <xf numFmtId="164" fontId="14" fillId="4" borderId="21" xfId="4" applyNumberFormat="1" applyFont="1" applyFill="1" applyBorder="1" applyAlignment="1" applyProtection="1">
      <alignment horizontal="center" vertical="center"/>
      <protection locked="0"/>
    </xf>
    <xf numFmtId="164" fontId="14" fillId="4" borderId="10" xfId="4" applyNumberFormat="1" applyFont="1" applyFill="1" applyBorder="1" applyAlignment="1" applyProtection="1">
      <alignment horizontal="center" vertical="center"/>
      <protection locked="0"/>
    </xf>
    <xf numFmtId="0" fontId="12" fillId="6" borderId="25" xfId="4" applyFont="1" applyFill="1" applyBorder="1" applyAlignment="1" applyProtection="1">
      <alignment vertical="center"/>
    </xf>
    <xf numFmtId="0" fontId="14" fillId="3" borderId="22" xfId="4" applyFont="1" applyFill="1" applyBorder="1" applyAlignment="1" applyProtection="1">
      <alignment vertical="center" wrapText="1"/>
    </xf>
    <xf numFmtId="0" fontId="14" fillId="3" borderId="5" xfId="4" applyFont="1" applyFill="1" applyBorder="1" applyAlignment="1" applyProtection="1">
      <alignment vertical="center"/>
    </xf>
    <xf numFmtId="1" fontId="13" fillId="3" borderId="6" xfId="4" applyNumberFormat="1" applyFont="1" applyFill="1" applyBorder="1" applyAlignment="1" applyProtection="1">
      <alignment horizontal="center" vertical="center"/>
    </xf>
    <xf numFmtId="1" fontId="13" fillId="3" borderId="8" xfId="4" applyNumberFormat="1" applyFont="1" applyFill="1" applyBorder="1" applyAlignment="1" applyProtection="1">
      <alignment horizontal="center" vertical="center"/>
    </xf>
    <xf numFmtId="0" fontId="20" fillId="5" borderId="18" xfId="4" applyFont="1" applyFill="1" applyBorder="1" applyAlignment="1" applyProtection="1">
      <alignment vertical="center"/>
    </xf>
    <xf numFmtId="0" fontId="20" fillId="5" borderId="13" xfId="4" applyFont="1" applyFill="1" applyBorder="1" applyAlignment="1" applyProtection="1">
      <alignment horizontal="center" vertical="center"/>
    </xf>
    <xf numFmtId="9" fontId="20" fillId="5" borderId="13" xfId="5" applyFont="1" applyFill="1" applyBorder="1" applyAlignment="1" applyProtection="1">
      <alignment horizontal="center" vertical="center"/>
    </xf>
    <xf numFmtId="0" fontId="13" fillId="11" borderId="6" xfId="3" applyFont="1" applyFill="1" applyBorder="1" applyAlignment="1" applyProtection="1">
      <alignment horizontal="center" vertical="center" wrapText="1"/>
      <protection locked="0"/>
    </xf>
    <xf numFmtId="0" fontId="13" fillId="11" borderId="8" xfId="3" applyFont="1" applyFill="1" applyBorder="1" applyAlignment="1" applyProtection="1">
      <alignment horizontal="center" vertical="center" wrapText="1"/>
      <protection locked="0"/>
    </xf>
    <xf numFmtId="0" fontId="14" fillId="12" borderId="5" xfId="4" applyFont="1" applyFill="1" applyBorder="1" applyAlignment="1" applyProtection="1">
      <alignment horizontal="left" vertical="center"/>
    </xf>
    <xf numFmtId="0" fontId="7" fillId="0" borderId="0" xfId="3"/>
    <xf numFmtId="0" fontId="4" fillId="0" borderId="0" xfId="0" applyFont="1" applyAlignment="1">
      <alignment vertical="center"/>
    </xf>
    <xf numFmtId="0" fontId="0" fillId="0" borderId="0" xfId="0" applyAlignment="1">
      <alignment vertical="center"/>
    </xf>
    <xf numFmtId="0" fontId="8" fillId="0" borderId="0" xfId="3" applyFont="1"/>
    <xf numFmtId="0" fontId="20" fillId="3" borderId="21" xfId="3" applyFont="1" applyFill="1" applyBorder="1" applyAlignment="1">
      <alignment horizontal="center" vertical="center" wrapText="1"/>
    </xf>
    <xf numFmtId="0" fontId="20" fillId="3" borderId="10" xfId="3" applyFont="1" applyFill="1" applyBorder="1" applyAlignment="1">
      <alignment horizontal="center" vertical="center" wrapText="1"/>
    </xf>
    <xf numFmtId="0" fontId="16" fillId="3" borderId="5" xfId="0" applyFont="1" applyFill="1" applyBorder="1" applyAlignment="1">
      <alignment horizontal="center" vertical="center"/>
    </xf>
    <xf numFmtId="0" fontId="16" fillId="3" borderId="5" xfId="0" applyFont="1" applyFill="1" applyBorder="1" applyAlignment="1">
      <alignment horizontal="center" vertical="center" wrapText="1"/>
    </xf>
    <xf numFmtId="0" fontId="16" fillId="3" borderId="8" xfId="0" applyFont="1" applyFill="1" applyBorder="1" applyAlignment="1">
      <alignment horizontal="center" vertical="center"/>
    </xf>
    <xf numFmtId="0" fontId="13" fillId="3" borderId="23" xfId="0" applyFont="1" applyFill="1" applyBorder="1" applyAlignment="1">
      <alignment horizontal="center" vertical="center" wrapText="1"/>
    </xf>
    <xf numFmtId="1" fontId="17" fillId="0" borderId="23" xfId="0" applyNumberFormat="1" applyFont="1" applyBorder="1" applyAlignment="1">
      <alignment horizontal="center" vertical="center"/>
    </xf>
    <xf numFmtId="1" fontId="16" fillId="0" borderId="9" xfId="0" applyNumberFormat="1" applyFont="1" applyBorder="1" applyAlignment="1">
      <alignment horizontal="center" vertical="center"/>
    </xf>
    <xf numFmtId="0" fontId="13" fillId="3" borderId="24" xfId="0" applyFont="1" applyFill="1" applyBorder="1" applyAlignment="1">
      <alignment horizontal="center" vertical="center" wrapText="1"/>
    </xf>
    <xf numFmtId="1" fontId="17" fillId="0" borderId="24" xfId="0" applyNumberFormat="1" applyFont="1" applyBorder="1" applyAlignment="1">
      <alignment horizontal="center" vertical="center"/>
    </xf>
    <xf numFmtId="1" fontId="16" fillId="0" borderId="12" xfId="0" applyNumberFormat="1" applyFont="1" applyBorder="1" applyAlignment="1">
      <alignment horizontal="center" vertical="center"/>
    </xf>
    <xf numFmtId="0" fontId="15" fillId="0" borderId="0" xfId="3" applyFont="1"/>
    <xf numFmtId="0" fontId="11" fillId="0" borderId="0" xfId="0" applyFont="1"/>
    <xf numFmtId="0" fontId="6" fillId="0" borderId="0" xfId="0" applyFont="1"/>
    <xf numFmtId="0" fontId="15" fillId="0" borderId="0" xfId="3" applyFont="1" applyAlignment="1">
      <alignment vertical="center"/>
    </xf>
    <xf numFmtId="1" fontId="5" fillId="0" borderId="0" xfId="0" applyNumberFormat="1" applyFont="1" applyAlignment="1">
      <alignment horizontal="center" vertical="center"/>
    </xf>
    <xf numFmtId="1" fontId="5" fillId="0" borderId="0" xfId="0" applyNumberFormat="1" applyFont="1" applyAlignment="1">
      <alignment horizontal="center"/>
    </xf>
    <xf numFmtId="0" fontId="18" fillId="9" borderId="6" xfId="0" applyFont="1" applyFill="1" applyBorder="1" applyAlignment="1">
      <alignment horizontal="left" vertical="center"/>
    </xf>
    <xf numFmtId="0" fontId="18" fillId="9" borderId="7" xfId="0" applyFont="1" applyFill="1" applyBorder="1" applyAlignment="1">
      <alignment horizontal="left" vertical="center"/>
    </xf>
    <xf numFmtId="0" fontId="18" fillId="9" borderId="8" xfId="0" applyFont="1" applyFill="1" applyBorder="1" applyAlignment="1">
      <alignment horizontal="left" vertical="center"/>
    </xf>
    <xf numFmtId="0" fontId="18" fillId="8" borderId="16" xfId="0" applyFont="1" applyFill="1" applyBorder="1" applyAlignment="1" applyProtection="1">
      <alignment horizontal="left" vertical="center"/>
      <protection locked="0"/>
    </xf>
    <xf numFmtId="0" fontId="18" fillId="8" borderId="2" xfId="0" applyFont="1" applyFill="1" applyBorder="1" applyAlignment="1" applyProtection="1">
      <alignment horizontal="left" vertical="center"/>
      <protection locked="0"/>
    </xf>
    <xf numFmtId="0" fontId="18" fillId="8" borderId="9" xfId="0" applyFont="1" applyFill="1" applyBorder="1" applyAlignment="1" applyProtection="1">
      <alignment horizontal="left" vertical="center"/>
      <protection locked="0"/>
    </xf>
    <xf numFmtId="0" fontId="18" fillId="8" borderId="18" xfId="0" applyFont="1" applyFill="1" applyBorder="1" applyAlignment="1" applyProtection="1">
      <alignment horizontal="left" vertical="center"/>
      <protection locked="0"/>
    </xf>
    <xf numFmtId="0" fontId="18" fillId="8" borderId="1" xfId="0" applyFont="1" applyFill="1" applyBorder="1" applyAlignment="1" applyProtection="1">
      <alignment horizontal="left" vertical="center"/>
      <protection locked="0"/>
    </xf>
    <xf numFmtId="0" fontId="18" fillId="8" borderId="17" xfId="0" applyFont="1" applyFill="1" applyBorder="1" applyAlignment="1" applyProtection="1">
      <alignment horizontal="left" vertical="center"/>
      <protection locked="0"/>
    </xf>
    <xf numFmtId="0" fontId="18" fillId="8" borderId="11" xfId="0" applyFont="1" applyFill="1" applyBorder="1" applyAlignment="1" applyProtection="1">
      <alignment horizontal="left" vertical="center"/>
      <protection locked="0"/>
    </xf>
    <xf numFmtId="0" fontId="18" fillId="8" borderId="4" xfId="0" applyFont="1" applyFill="1" applyBorder="1" applyAlignment="1" applyProtection="1">
      <alignment horizontal="left" vertical="center"/>
      <protection locked="0"/>
    </xf>
    <xf numFmtId="0" fontId="18" fillId="8" borderId="12" xfId="0" applyFont="1" applyFill="1" applyBorder="1" applyAlignment="1" applyProtection="1">
      <alignment horizontal="left" vertical="center"/>
      <protection locked="0"/>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8" xfId="0" applyFont="1" applyFill="1" applyBorder="1" applyAlignment="1">
      <alignment horizontal="center" vertical="center"/>
    </xf>
    <xf numFmtId="0" fontId="24" fillId="7" borderId="3" xfId="8" applyFont="1" applyFill="1" applyBorder="1" applyAlignment="1" applyProtection="1">
      <alignment horizontal="left" vertical="center" wrapText="1"/>
    </xf>
    <xf numFmtId="0" fontId="24" fillId="7" borderId="19" xfId="8" applyFont="1" applyFill="1" applyBorder="1" applyAlignment="1" applyProtection="1">
      <alignment horizontal="left" vertical="center" wrapText="1"/>
    </xf>
    <xf numFmtId="0" fontId="24" fillId="7" borderId="20" xfId="8" applyFont="1" applyFill="1" applyBorder="1" applyAlignment="1" applyProtection="1">
      <alignment horizontal="left" vertical="center" wrapText="1"/>
    </xf>
    <xf numFmtId="0" fontId="21" fillId="9" borderId="1" xfId="0" applyFont="1" applyFill="1" applyBorder="1" applyAlignment="1">
      <alignment horizontal="center" vertical="center" wrapText="1"/>
    </xf>
    <xf numFmtId="164" fontId="12" fillId="10" borderId="14" xfId="4" applyNumberFormat="1" applyFont="1" applyFill="1" applyBorder="1" applyAlignment="1" applyProtection="1">
      <alignment horizontal="center" vertical="center"/>
    </xf>
    <xf numFmtId="164" fontId="12" fillId="10" borderId="15" xfId="4" applyNumberFormat="1" applyFont="1" applyFill="1" applyBorder="1" applyAlignment="1" applyProtection="1">
      <alignment horizontal="center" vertical="center"/>
    </xf>
    <xf numFmtId="0" fontId="19" fillId="7" borderId="3" xfId="0" applyFont="1" applyFill="1" applyBorder="1" applyAlignment="1">
      <alignment horizontal="left" vertical="center" wrapText="1"/>
    </xf>
    <xf numFmtId="0" fontId="19" fillId="7" borderId="19" xfId="0" applyFont="1" applyFill="1" applyBorder="1" applyAlignment="1">
      <alignment horizontal="left" vertical="center" wrapText="1"/>
    </xf>
    <xf numFmtId="0" fontId="19" fillId="7" borderId="20" xfId="0" applyFont="1" applyFill="1" applyBorder="1" applyAlignment="1">
      <alignment horizontal="left" vertical="center" wrapText="1"/>
    </xf>
  </cellXfs>
  <cellStyles count="9">
    <cellStyle name="Hyperlink" xfId="8" builtinId="8"/>
    <cellStyle name="Normal" xfId="0" builtinId="0"/>
    <cellStyle name="Normal 2" xfId="1" xr:uid="{00000000-0005-0000-0000-000001000000}"/>
    <cellStyle name="Normal 2 2" xfId="4" xr:uid="{7B616F3A-3CCF-4C74-8717-A11C9ABA9A5A}"/>
    <cellStyle name="Normal 3" xfId="2" xr:uid="{528B2EED-F984-4F04-A48B-BC615ACCC28E}"/>
    <cellStyle name="Normal 4" xfId="3" xr:uid="{0E9DCFB1-DFFE-49C1-8ACD-A0F448547E7E}"/>
    <cellStyle name="Normal 5" xfId="6" xr:uid="{BBC92687-2388-4008-8517-F9F8E59A953C}"/>
    <cellStyle name="Percent" xfId="5" builtinId="5"/>
    <cellStyle name="Percent 3" xfId="7" xr:uid="{8A773308-E35D-4BA9-8C9D-34FBE9B0FAC1}"/>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C9"/>
      <color rgb="FF66FF66"/>
      <color rgb="FFFF3300"/>
      <color rgb="FFFF4B4B"/>
      <color rgb="FFFF5B5B"/>
      <color rgb="FFEF11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pu.ie/mobile-phone-storage-solu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F0A10-DE79-4700-A22E-967A0744DB57}">
  <sheetPr>
    <tabColor rgb="FF00B0F0"/>
  </sheetPr>
  <dimension ref="A2:R31"/>
  <sheetViews>
    <sheetView tabSelected="1" zoomScale="80" zoomScaleNormal="80" workbookViewId="0">
      <selection activeCell="F18" sqref="F18"/>
    </sheetView>
  </sheetViews>
  <sheetFormatPr defaultColWidth="8.7109375" defaultRowHeight="14.45"/>
  <cols>
    <col min="1" max="1" width="41.5703125" style="14" bestFit="1" customWidth="1"/>
    <col min="2" max="3" width="21.7109375" style="14" customWidth="1"/>
    <col min="4" max="4" width="4" style="14" customWidth="1"/>
    <col min="5" max="5" width="3.28515625" style="14" customWidth="1"/>
    <col min="6" max="6" width="37.42578125" style="14" customWidth="1"/>
    <col min="7" max="7" width="20.7109375" style="14" customWidth="1"/>
    <col min="8" max="8" width="21.7109375" style="14" customWidth="1"/>
    <col min="16" max="16384" width="8.7109375" style="14"/>
  </cols>
  <sheetData>
    <row r="2" spans="1:18" ht="34.9" customHeight="1">
      <c r="A2" s="53" t="s">
        <v>0</v>
      </c>
      <c r="B2" s="53"/>
      <c r="C2" s="53"/>
      <c r="D2" s="53"/>
      <c r="E2" s="53"/>
      <c r="F2" s="53"/>
      <c r="G2" s="53"/>
      <c r="H2" s="53"/>
    </row>
    <row r="4" spans="1:18" s="16" customFormat="1" ht="130.15" customHeight="1">
      <c r="A4" s="56" t="s">
        <v>1</v>
      </c>
      <c r="B4" s="57"/>
      <c r="C4" s="58"/>
      <c r="D4"/>
      <c r="E4"/>
      <c r="F4" s="50" t="s">
        <v>2</v>
      </c>
      <c r="G4" s="51"/>
      <c r="H4" s="52"/>
      <c r="I4"/>
      <c r="J4"/>
      <c r="K4"/>
      <c r="L4"/>
      <c r="M4"/>
      <c r="N4"/>
      <c r="O4"/>
      <c r="P4" s="15"/>
      <c r="Q4" s="15"/>
      <c r="R4" s="15"/>
    </row>
    <row r="5" spans="1:18" customFormat="1" ht="16.149999999999999" customHeight="1" thickBot="1"/>
    <row r="6" spans="1:18" customFormat="1" ht="34.9" customHeight="1" thickBot="1">
      <c r="A6" s="47" t="s">
        <v>3</v>
      </c>
      <c r="B6" s="48"/>
      <c r="C6" s="49"/>
      <c r="F6" s="47" t="s">
        <v>4</v>
      </c>
      <c r="G6" s="48"/>
      <c r="H6" s="49"/>
    </row>
    <row r="7" spans="1:18" ht="15" customHeight="1" thickBot="1">
      <c r="A7" s="17"/>
      <c r="B7" s="17"/>
      <c r="C7" s="17"/>
      <c r="F7"/>
      <c r="G7"/>
      <c r="H7"/>
      <c r="P7"/>
    </row>
    <row r="8" spans="1:18" ht="37.5" customHeight="1" thickBot="1">
      <c r="A8" s="18" t="s">
        <v>5</v>
      </c>
      <c r="B8" s="19" t="s">
        <v>6</v>
      </c>
      <c r="C8" s="19" t="s">
        <v>7</v>
      </c>
      <c r="F8" s="20" t="s">
        <v>3</v>
      </c>
      <c r="G8" s="21" t="s">
        <v>8</v>
      </c>
      <c r="H8" s="22" t="s">
        <v>9</v>
      </c>
      <c r="P8"/>
    </row>
    <row r="9" spans="1:18" ht="43.15" customHeight="1" thickBot="1">
      <c r="A9" s="8" t="s">
        <v>10</v>
      </c>
      <c r="B9" s="9">
        <v>1000</v>
      </c>
      <c r="C9" s="10">
        <f>B9/1000</f>
        <v>1</v>
      </c>
      <c r="F9" s="23" t="str">
        <f>B11</f>
        <v>Insert Name of Supplier 01</v>
      </c>
      <c r="G9" s="24">
        <f>B13</f>
        <v>0</v>
      </c>
      <c r="H9" s="25">
        <f>_xlfn.RANK.EQ(G9,$G$9:$G$10)</f>
        <v>1</v>
      </c>
    </row>
    <row r="10" spans="1:18" ht="45" customHeight="1" thickBot="1">
      <c r="A10" s="3" t="s">
        <v>11</v>
      </c>
      <c r="B10" s="54">
        <f>MIN(B12:C12)</f>
        <v>0</v>
      </c>
      <c r="C10" s="55"/>
      <c r="F10" s="26" t="str">
        <f>C11</f>
        <v>Insert Name of Supplier 02</v>
      </c>
      <c r="G10" s="27">
        <f>C13</f>
        <v>0</v>
      </c>
      <c r="H10" s="28">
        <f>_xlfn.RANK.EQ(G10,$G$9:$G$10)</f>
        <v>1</v>
      </c>
    </row>
    <row r="11" spans="1:18" s="29" customFormat="1" ht="43.5" customHeight="1" thickBot="1">
      <c r="A11" s="13" t="s">
        <v>12</v>
      </c>
      <c r="B11" s="11" t="s">
        <v>13</v>
      </c>
      <c r="C11" s="12" t="s">
        <v>14</v>
      </c>
      <c r="F11" s="30"/>
      <c r="G11" s="31"/>
      <c r="H11" s="31"/>
      <c r="I11"/>
      <c r="J11"/>
      <c r="K11"/>
      <c r="L11"/>
      <c r="M11"/>
      <c r="N11"/>
      <c r="O11"/>
    </row>
    <row r="12" spans="1:18" s="29" customFormat="1" ht="66" customHeight="1" thickBot="1">
      <c r="A12" s="4" t="s">
        <v>15</v>
      </c>
      <c r="B12" s="1"/>
      <c r="C12" s="2"/>
      <c r="F12" s="35" t="s">
        <v>16</v>
      </c>
      <c r="G12" s="36"/>
      <c r="H12" s="37"/>
      <c r="I12"/>
      <c r="J12"/>
      <c r="K12"/>
      <c r="L12"/>
      <c r="M12"/>
      <c r="N12"/>
      <c r="O12"/>
    </row>
    <row r="13" spans="1:18" s="32" customFormat="1" ht="31.15" customHeight="1" thickBot="1">
      <c r="A13" s="5" t="s">
        <v>17</v>
      </c>
      <c r="B13" s="6">
        <f>IF(OR(B12=0),0,($B$10/B12)*$B$9)</f>
        <v>0</v>
      </c>
      <c r="C13" s="7">
        <f>IF(OR(C12=0),0,($B$10/C12)*$B$9)</f>
        <v>0</v>
      </c>
      <c r="F13" s="38"/>
      <c r="G13" s="39"/>
      <c r="H13" s="40"/>
      <c r="I13"/>
      <c r="J13"/>
      <c r="K13"/>
      <c r="L13"/>
      <c r="M13"/>
      <c r="N13"/>
      <c r="O13"/>
    </row>
    <row r="14" spans="1:18" customFormat="1" ht="31.15" customHeight="1">
      <c r="F14" s="41"/>
      <c r="G14" s="42"/>
      <c r="H14" s="43"/>
    </row>
    <row r="15" spans="1:18" customFormat="1" ht="34.9" customHeight="1" thickBot="1">
      <c r="E15" s="14"/>
      <c r="F15" s="44"/>
      <c r="G15" s="45"/>
      <c r="H15" s="46"/>
    </row>
    <row r="16" spans="1:18" ht="15" customHeight="1">
      <c r="A16"/>
      <c r="B16"/>
      <c r="C16"/>
    </row>
    <row r="17" spans="1:18" ht="42.6" customHeight="1">
      <c r="A17"/>
      <c r="B17"/>
      <c r="C17"/>
      <c r="D17" s="33"/>
    </row>
    <row r="18" spans="1:18">
      <c r="A18"/>
      <c r="B18"/>
      <c r="C18"/>
      <c r="D18" s="34"/>
    </row>
    <row r="19" spans="1:18">
      <c r="A19"/>
      <c r="B19"/>
      <c r="C19"/>
      <c r="D19" s="34"/>
    </row>
    <row r="20" spans="1:18" ht="15.6" customHeight="1">
      <c r="A20"/>
      <c r="B20"/>
      <c r="C20"/>
      <c r="D20" s="34"/>
      <c r="E20"/>
      <c r="F20"/>
      <c r="G20"/>
      <c r="H20"/>
      <c r="P20"/>
    </row>
    <row r="21" spans="1:18">
      <c r="A21"/>
      <c r="B21"/>
      <c r="C21"/>
      <c r="D21"/>
      <c r="E21"/>
      <c r="F21"/>
      <c r="G21"/>
      <c r="H21"/>
      <c r="P21"/>
    </row>
    <row r="22" spans="1:18" ht="50.45" customHeight="1">
      <c r="A22"/>
      <c r="B22"/>
      <c r="C22"/>
      <c r="D22"/>
      <c r="E22"/>
      <c r="F22"/>
      <c r="G22"/>
      <c r="H22"/>
      <c r="P22"/>
    </row>
    <row r="23" spans="1:18" ht="44.45" customHeight="1">
      <c r="A23"/>
      <c r="B23"/>
      <c r="C23"/>
      <c r="D23"/>
      <c r="E23"/>
      <c r="F23"/>
      <c r="G23"/>
      <c r="H23"/>
      <c r="P23"/>
    </row>
    <row r="24" spans="1:18" ht="49.9" customHeight="1">
      <c r="D24"/>
      <c r="E24"/>
      <c r="F24"/>
      <c r="G24"/>
      <c r="H24"/>
      <c r="P24"/>
    </row>
    <row r="25" spans="1:18" ht="14.45" customHeight="1">
      <c r="A25"/>
      <c r="B25"/>
      <c r="C25"/>
      <c r="D25"/>
      <c r="E25"/>
      <c r="F25"/>
      <c r="G25"/>
      <c r="H25"/>
      <c r="P25"/>
      <c r="Q25"/>
      <c r="R25"/>
    </row>
    <row r="26" spans="1:18" ht="14.45" customHeight="1">
      <c r="A26"/>
      <c r="B26"/>
      <c r="C26"/>
      <c r="D26"/>
      <c r="E26"/>
      <c r="F26"/>
      <c r="G26"/>
      <c r="H26"/>
      <c r="P26"/>
      <c r="Q26"/>
      <c r="R26"/>
    </row>
    <row r="27" spans="1:18" ht="14.45" customHeight="1">
      <c r="A27"/>
      <c r="B27"/>
      <c r="C27"/>
      <c r="D27"/>
      <c r="E27"/>
      <c r="F27"/>
      <c r="G27"/>
      <c r="H27"/>
      <c r="P27"/>
      <c r="Q27"/>
      <c r="R27"/>
    </row>
    <row r="28" spans="1:18" ht="14.45" customHeight="1">
      <c r="A28"/>
      <c r="B28"/>
      <c r="C28"/>
      <c r="D28"/>
      <c r="E28"/>
      <c r="F28"/>
      <c r="G28"/>
      <c r="H28"/>
      <c r="P28"/>
      <c r="Q28"/>
      <c r="R28"/>
    </row>
    <row r="29" spans="1:18" ht="14.45" customHeight="1">
      <c r="A29"/>
      <c r="B29"/>
      <c r="C29"/>
      <c r="D29"/>
      <c r="E29"/>
      <c r="F29"/>
      <c r="G29"/>
      <c r="H29"/>
      <c r="P29"/>
      <c r="Q29"/>
      <c r="R29"/>
    </row>
    <row r="30" spans="1:18">
      <c r="D30"/>
      <c r="E30"/>
      <c r="F30"/>
      <c r="G30"/>
      <c r="H30"/>
      <c r="P30"/>
      <c r="Q30"/>
      <c r="R30"/>
    </row>
    <row r="31" spans="1:18">
      <c r="D31"/>
      <c r="E31"/>
      <c r="F31"/>
      <c r="G31"/>
      <c r="H31"/>
      <c r="P31"/>
      <c r="Q31"/>
      <c r="R31"/>
    </row>
  </sheetData>
  <sheetProtection algorithmName="SHA-512" hashValue="Pt++yBjTtIyllXN1OcSVHELVkBVKYJGfc3zdLrMi+HHWV/uwKnUFkt3u4pBDsxtflTO4a9kHufp3EEAnZlFIOA==" saltValue="dsCcidQrJ1rHJPSUxZSS6g==" spinCount="100000" sheet="1" objects="1" scenarios="1"/>
  <mergeCells count="10">
    <mergeCell ref="F4:H4"/>
    <mergeCell ref="A2:H2"/>
    <mergeCell ref="B10:C10"/>
    <mergeCell ref="A4:C4"/>
    <mergeCell ref="A6:C6"/>
    <mergeCell ref="F12:H12"/>
    <mergeCell ref="F13:H13"/>
    <mergeCell ref="F14:H14"/>
    <mergeCell ref="F15:H15"/>
    <mergeCell ref="F6:H6"/>
  </mergeCells>
  <conditionalFormatting sqref="D17:D20">
    <cfRule type="top10" dxfId="2" priority="1" stopIfTrue="1" rank="1"/>
  </conditionalFormatting>
  <conditionalFormatting sqref="G9:G10">
    <cfRule type="top10" dxfId="1" priority="2" rank="1"/>
  </conditionalFormatting>
  <conditionalFormatting sqref="H9:H10">
    <cfRule type="top10" dxfId="0" priority="3" stopIfTrue="1" bottom="1" rank="1"/>
  </conditionalFormatting>
  <hyperlinks>
    <hyperlink ref="F4:H4" r:id="rId1" display="https://www.spu.ie/mobile-phone-storage-solutions/" xr:uid="{9718A300-4BEA-426B-8828-B002D1247296}"/>
  </hyperlinks>
  <pageMargins left="0.70000000000000007" right="0.70000000000000007" top="0.75" bottom="0.75" header="0.30000000000000004" footer="0.30000000000000004"/>
  <pageSetup paperSize="9" fitToWidth="0"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 ma:contentTypeID="0x010100FB15175A90D8F94198F69298F905C1E8" ma:contentTypeVersion="33" ma:contentTypeDescription="Create a new document." ma:contentTypeScope="" ma:versionID="04aa64c3a11ebec2dc2419dcd07a83b0">
  <xsd:schema xmlns:xsd="http://www.w3.org/2001/XMLSchema" xmlns:xs="http://www.w3.org/2001/XMLSchema" xmlns:p="http://schemas.microsoft.com/office/2006/metadata/properties" xmlns:ns2="9b4cb1ba-ccb8-41e0-9f45-9d54eb3800e5" xmlns:ns3="c4dda77a-b872-4eea-a913-8fe896939fe3" xmlns:ns4="e7b93c23-ce1c-4e0f-ae5e-91eb22ac9328" xmlns:ns5="4e0619d1-9e4a-49d3-80a8-9fc0e5f97cc1" targetNamespace="http://schemas.microsoft.com/office/2006/metadata/properties" ma:root="true" ma:fieldsID="2ad29795207f33597d01e15a57f378b8" ns2:_="" ns3:_="" ns4:_="" ns5:_="">
    <xsd:import namespace="9b4cb1ba-ccb8-41e0-9f45-9d54eb3800e5"/>
    <xsd:import namespace="c4dda77a-b872-4eea-a913-8fe896939fe3"/>
    <xsd:import namespace="e7b93c23-ce1c-4e0f-ae5e-91eb22ac9328"/>
    <xsd:import namespace="4e0619d1-9e4a-49d3-80a8-9fc0e5f97cc1"/>
    <xsd:element name="properties">
      <xsd:complexType>
        <xsd:sequence>
          <xsd:element name="documentManagement">
            <xsd:complexType>
              <xsd:all>
                <xsd:element ref="ns2:e897fc68b7aa4442af51d7147f73193b" minOccurs="0"/>
                <xsd:element ref="ns2:TaxCatchAll" minOccurs="0"/>
                <xsd:element ref="ns2:fe14953604654934baedc3485d499b3f" minOccurs="0"/>
                <xsd:element ref="ns2:kfe032d99f6d4e8280cbfdac62cbcebf" minOccurs="0"/>
                <xsd:element ref="ns3:MediaServiceMetadata" minOccurs="0"/>
                <xsd:element ref="ns3:MediaServiceFastMetadata" minOccurs="0"/>
                <xsd:element ref="ns2:lc54d61f0d1e4c5da4220ab223fb2d17" minOccurs="0"/>
                <xsd:element ref="ns4:MediaServiceAutoKeyPoints" minOccurs="0"/>
                <xsd:element ref="ns4:MediaServiceKeyPoints" minOccurs="0"/>
                <xsd:element ref="ns5:SharedWithUsers" minOccurs="0"/>
                <xsd:element ref="ns5:SharedWithDetails" minOccurs="0"/>
                <xsd:element ref="ns4:MediaServiceObjectDetectorVersions"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cb1ba-ccb8-41e0-9f45-9d54eb3800e5" elementFormDefault="qualified">
    <xsd:import namespace="http://schemas.microsoft.com/office/2006/documentManagement/types"/>
    <xsd:import namespace="http://schemas.microsoft.com/office/infopath/2007/PartnerControls"/>
    <xsd:element name="e897fc68b7aa4442af51d7147f73193b" ma:index="9" nillable="true" ma:taxonomy="true" ma:internalName="e897fc68b7aa4442af51d7147f73193b" ma:taxonomyFieldName="Site_x0020_Name" ma:displayName="Site Name" ma:readOnly="false" ma:default="" ma:fieldId="{e897fc68-b7aa-4442-af51-d7147f73193b}"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183b77f3-a491-441f-aaa5-d57dec63b15f}" ma:internalName="TaxCatchAll" ma:showField="CatchAllData" ma:web="9b4cb1ba-ccb8-41e0-9f45-9d54eb3800e5">
      <xsd:complexType>
        <xsd:complexContent>
          <xsd:extension base="dms:MultiChoiceLookup">
            <xsd:sequence>
              <xsd:element name="Value" type="dms:Lookup" maxOccurs="unbounded" minOccurs="0" nillable="true"/>
            </xsd:sequence>
          </xsd:extension>
        </xsd:complexContent>
      </xsd:complexType>
    </xsd:element>
    <xsd:element name="fe14953604654934baedc3485d499b3f" ma:index="12" nillable="true" ma:taxonomy="true" ma:internalName="fe14953604654934baedc3485d499b3f" ma:taxonomyFieldName="Library" ma:displayName="Library" ma:readOnly="false" ma:default="" ma:fieldId="{fe149536-0465-4934-baed-c3485d499b3f}"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kfe032d99f6d4e8280cbfdac62cbcebf" ma:index="14" nillable="true" ma:taxonomy="true" ma:internalName="kfe032d99f6d4e8280cbfdac62cbcebf" ma:taxonomyFieldName="Document_x0020_Category" ma:displayName="Category" ma:default="" ma:fieldId="{4fe032d9-9f6d-4e82-80cb-fdac62cbcebf}" ma:sspId="5e933ee1-c680-429d-9f1c-fa62cd8419c2" ma:termSetId="16c4ed04-70e6-462d-92ba-80e7272bdbb8" ma:anchorId="00000000-0000-0000-0000-000000000000" ma:open="false" ma:isKeyword="false">
      <xsd:complexType>
        <xsd:sequence>
          <xsd:element ref="pc:Terms" minOccurs="0" maxOccurs="1"/>
        </xsd:sequence>
      </xsd:complexType>
    </xsd:element>
    <xsd:element name="lc54d61f0d1e4c5da4220ab223fb2d17" ma:index="18" nillable="true" ma:taxonomy="true" ma:internalName="lc54d61f0d1e4c5da4220ab223fb2d17" ma:taxonomyFieldName="Schools" ma:displayName="Organisations" ma:default="" ma:fieldId="{5c54d61f-0d1e-4c5d-a422-0ab223fb2d17}" ma:sspId="5e933ee1-c680-429d-9f1c-fa62cd8419c2" ma:termSetId="8e07aa68-6567-4cf6-b64b-e7bbea8dde6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dda77a-b872-4eea-a913-8fe896939fe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b93c23-ce1c-4e0f-ae5e-91eb22ac9328" elementFormDefault="qualified">
    <xsd:import namespace="http://schemas.microsoft.com/office/2006/documentManagement/types"/>
    <xsd:import namespace="http://schemas.microsoft.com/office/infopath/2007/PartnerControls"/>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0619d1-9e4a-49d3-80a8-9fc0e5f97cc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e897fc68b7aa4442af51d7147f73193b xmlns="9b4cb1ba-ccb8-41e0-9f45-9d54eb3800e5">
      <Terms xmlns="http://schemas.microsoft.com/office/infopath/2007/PartnerControls">
        <TermInfo xmlns="http://schemas.microsoft.com/office/infopath/2007/PartnerControls">
          <TermName xmlns="http://schemas.microsoft.com/office/infopath/2007/PartnerControls">Digital Library</TermName>
          <TermId xmlns="http://schemas.microsoft.com/office/infopath/2007/PartnerControls">60f9079c-e7cb-4a58-991d-b567aa4db9e6</TermId>
        </TermInfo>
      </Terms>
    </e897fc68b7aa4442af51d7147f73193b>
    <fe14953604654934baedc3485d499b3f xmlns="9b4cb1ba-ccb8-41e0-9f45-9d54eb3800e5">
      <Terms xmlns="http://schemas.microsoft.com/office/infopath/2007/PartnerControls">
        <TermInfo xmlns="http://schemas.microsoft.com/office/infopath/2007/PartnerControls">
          <TermName xmlns="http://schemas.microsoft.com/office/infopath/2007/PartnerControls">RFQ,RFT ＆SRFTS Template</TermName>
          <TermId xmlns="http://schemas.microsoft.com/office/infopath/2007/PartnerControls">33ae7158-9337-41b9-a9a7-55725b766756</TermId>
        </TermInfo>
      </Terms>
    </fe14953604654934baedc3485d499b3f>
    <lc54d61f0d1e4c5da4220ab223fb2d17 xmlns="9b4cb1ba-ccb8-41e0-9f45-9d54eb3800e5">
      <Terms xmlns="http://schemas.microsoft.com/office/infopath/2007/PartnerControls"/>
    </lc54d61f0d1e4c5da4220ab223fb2d17>
    <TaxCatchAll xmlns="9b4cb1ba-ccb8-41e0-9f45-9d54eb3800e5">
      <Value>62</Value>
      <Value>24</Value>
    </TaxCatchAll>
    <kfe032d99f6d4e8280cbfdac62cbcebf xmlns="9b4cb1ba-ccb8-41e0-9f45-9d54eb3800e5">
      <Terms xmlns="http://schemas.microsoft.com/office/infopath/2007/PartnerControls"/>
    </kfe032d99f6d4e8280cbfdac62cbcebf>
    <SharedWithUsers xmlns="4e0619d1-9e4a-49d3-80a8-9fc0e5f97cc1">
      <UserInfo>
        <DisplayName>Ronan Farrell</DisplayName>
        <AccountId>42</AccountId>
        <AccountType/>
      </UserInfo>
    </SharedWithUsers>
    <lcf76f155ced4ddcb4097134ff3c332f xmlns="e7b93c23-ce1c-4e0f-ae5e-91eb22ac93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856F9B-CACD-4D77-975C-6824ECD8BA55}"/>
</file>

<file path=customXml/itemProps2.xml><?xml version="1.0" encoding="utf-8"?>
<ds:datastoreItem xmlns:ds="http://schemas.openxmlformats.org/officeDocument/2006/customXml" ds:itemID="{72F7F429-CB18-45CA-A52F-E98B9910CC38}"/>
</file>

<file path=customXml/itemProps3.xml><?xml version="1.0" encoding="utf-8"?>
<ds:datastoreItem xmlns:ds="http://schemas.openxmlformats.org/officeDocument/2006/customXml" ds:itemID="{CCAC12E2-7B26-4EC9-BB7B-79A6A74FE780}"/>
</file>

<file path=customXml/itemProps4.xml><?xml version="1.0" encoding="utf-8"?>
<ds:datastoreItem xmlns:ds="http://schemas.openxmlformats.org/officeDocument/2006/customXml" ds:itemID="{D4E91C9F-A016-42A4-A9F2-5E79388933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2021-05-12T16:30:27Z</dcterms:created>
  <dcterms:modified xsi:type="dcterms:W3CDTF">2025-09-12T13:13:41Z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0x010100FB15175A90D8F94198F69298F905C1E8</vt:lpwstr>
  </property>
  <property fmtid="{D5CDD505-2E9C-101B-9397-08002B2CF9AE}" pid="3" name="Schools">
    <vt:lpwstr/>
  </property>
  <property fmtid="{D5CDD505-2E9C-101B-9397-08002B2CF9AE}" pid="4" name="Document_x0020_Category">
    <vt:lpwstr/>
  </property>
  <property fmtid="{D5CDD505-2E9C-101B-9397-08002B2CF9AE}" pid="5" name="Site_x0020_Name">
    <vt:lpwstr>24;#Digital Library|60f9079c-e7cb-4a58-991d-b567aa4db9e6</vt:lpwstr>
  </property>
  <property fmtid="{D5CDD505-2E9C-101B-9397-08002B2CF9AE}" pid="6" name="Library">
    <vt:lpwstr>62;#RFQ,RFT ＆SRFTS Template|33ae7158-9337-41b9-a9a7-55725b766756</vt:lpwstr>
  </property>
  <property fmtid="{D5CDD505-2E9C-101B-9397-08002B2CF9AE}" pid="7" name="Site Name">
    <vt:lpwstr>24;#Digital Library|60f9079c-e7cb-4a58-991d-b567aa4db9e6</vt:lpwstr>
  </property>
  <property fmtid="{D5CDD505-2E9C-101B-9397-08002B2CF9AE}" pid="8" name="xd_Signature">
    <vt:bool>false</vt:bool>
  </property>
  <property fmtid="{D5CDD505-2E9C-101B-9397-08002B2CF9AE}" pid="9" name="e897fc68b7aa4442af51d7147f73193b">
    <vt:lpwstr>SPU Operations|a349eabc-5ac9-47e4-b5e0-0c81acbe537d</vt:lpwstr>
  </property>
  <property fmtid="{D5CDD505-2E9C-101B-9397-08002B2CF9AE}" pid="10" name="xd_ProgID">
    <vt:lpwstr/>
  </property>
  <property fmtid="{D5CDD505-2E9C-101B-9397-08002B2CF9AE}" pid="11" name="TaxCatchAll">
    <vt:lpwstr>412;#ETBI|211670bb-e23f-48a2-a007-43b6dad5826e;#152;#ETBI Info|c089a36e-24f1-4db9-bbfe-5a089b0b2a2a;#359;#Collaborative Projects|7b4cb1eb-f63e-43a2-98ec-c4fc1e45a252;#1;#SPU Operations|a349eabc-5ac9-47e4-b5e0-0c81acbe537d</vt:lpwstr>
  </property>
  <property fmtid="{D5CDD505-2E9C-101B-9397-08002B2CF9AE}" pid="12" name="lc54d61f0d1e4c5da4220ab223fb2d17">
    <vt:lpwstr>91508C Boyne Community School|897b86e7-684e-457a-aae6-2aeb90a491e9</vt:lpwstr>
  </property>
  <property fmtid="{D5CDD505-2E9C-101B-9397-08002B2CF9AE}" pid="13" name="ComplianceAssetId">
    <vt:lpwstr/>
  </property>
  <property fmtid="{D5CDD505-2E9C-101B-9397-08002B2CF9AE}" pid="14" name="TemplateUrl">
    <vt:lpwstr/>
  </property>
  <property fmtid="{D5CDD505-2E9C-101B-9397-08002B2CF9AE}" pid="15" name="fe14953604654934baedc3485d499b3f">
    <vt:lpwstr>SPU Tenders Projects|1ff6da98-a1dc-4959-babb-64868eb46a0f</vt:lpwstr>
  </property>
  <property fmtid="{D5CDD505-2E9C-101B-9397-08002B2CF9AE}" pid="16" name="_ExtendedDescription">
    <vt:lpwstr/>
  </property>
  <property fmtid="{D5CDD505-2E9C-101B-9397-08002B2CF9AE}" pid="17" name="kfe032d99f6d4e8280cbfdac62cbcebf">
    <vt:lpwstr>Evaluations (SpreadSheets, Word documents)|77cdd6a0-1ea3-4ea3-b387-f9de4f5d769a</vt:lpwstr>
  </property>
  <property fmtid="{D5CDD505-2E9C-101B-9397-08002B2CF9AE}" pid="18" name="MediaServiceImageTags">
    <vt:lpwstr/>
  </property>
  <property fmtid="{D5CDD505-2E9C-101B-9397-08002B2CF9AE}" pid="19" name="Document Category">
    <vt:lpwstr/>
  </property>
</Properties>
</file>